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30" windowWidth="19035" windowHeight="8430" activeTab="0"/>
  </bookViews>
  <sheets>
    <sheet name="Foglio1" sheetId="1" r:id="rId1"/>
  </sheets>
  <definedNames>
    <definedName name="_xlnm.Print_Area" localSheetId="0">'Foglio1'!$B$1:$F$85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<sst xmlns="http://schemas.openxmlformats.org/spreadsheetml/2006/main" count="68" uniqueCount="9">
  <si>
    <t>PD</t>
  </si>
  <si>
    <t>kW</t>
  </si>
  <si>
    <t>Euro</t>
  </si>
  <si>
    <t>CTS=(500+750*((PD-400)/400)^0,7)</t>
  </si>
  <si>
    <t>CTS</t>
  </si>
  <si>
    <t xml:space="preserve">importo fisso </t>
  </si>
  <si>
    <t>…</t>
  </si>
  <si>
    <t>Modalità di calcolo del CTS</t>
  </si>
  <si>
    <t>ESEMPIO DI CALCOLO DELLA COMPONENTE CTS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</si>
</sst>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3" fontId="0" fillId="0" borderId="10" xfId="43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43" fontId="0" fillId="0" borderId="0" xfId="43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43" fontId="0" fillId="0" borderId="11" xfId="43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 quotePrefix="1">
      <alignment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43" fontId="0" fillId="8" borderId="11" xfId="43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43" fontId="0" fillId="8" borderId="0" xfId="43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3" xfId="0" applyFill="1" applyBorder="1" applyAlignment="1">
      <alignment/>
    </xf>
    <xf numFmtId="43" fontId="0" fillId="8" borderId="10" xfId="43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4" xfId="0" applyFill="1" applyBorder="1" applyAlignment="1">
      <alignment/>
    </xf>
    <xf numFmtId="43" fontId="0" fillId="8" borderId="0" xfId="43" applyFont="1" applyFill="1" applyBorder="1" applyAlignment="1">
      <alignment horizontal="right"/>
    </xf>
    <xf numFmtId="0" fontId="19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165" fontId="0" fillId="8" borderId="15" xfId="43" applyNumberFormat="1" applyFont="1" applyFill="1" applyBorder="1" applyAlignment="1">
      <alignment/>
    </xf>
    <xf numFmtId="165" fontId="0" fillId="8" borderId="17" xfId="43" applyNumberFormat="1" applyFont="1" applyFill="1" applyBorder="1" applyAlignment="1">
      <alignment/>
    </xf>
    <xf numFmtId="165" fontId="0" fillId="8" borderId="16" xfId="43" applyNumberFormat="1" applyFont="1" applyFill="1" applyBorder="1" applyAlignment="1">
      <alignment/>
    </xf>
    <xf numFmtId="165" fontId="0" fillId="0" borderId="15" xfId="43" applyNumberFormat="1" applyFont="1" applyBorder="1" applyAlignment="1">
      <alignment/>
    </xf>
    <xf numFmtId="165" fontId="0" fillId="0" borderId="17" xfId="43" applyNumberFormat="1" applyFont="1" applyBorder="1" applyAlignment="1">
      <alignment/>
    </xf>
    <xf numFmtId="165" fontId="0" fillId="0" borderId="16" xfId="43" applyNumberFormat="1" applyFont="1" applyBorder="1" applyAlignment="1">
      <alignment/>
    </xf>
    <xf numFmtId="43" fontId="0" fillId="8" borderId="17" xfId="43" applyFont="1" applyFill="1" applyBorder="1" applyAlignment="1">
      <alignment horizontal="right"/>
    </xf>
    <xf numFmtId="0" fontId="0" fillId="8" borderId="16" xfId="0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1" sqref="H61"/>
    </sheetView>
  </sheetViews>
  <sheetFormatPr defaultColWidth="9.140625" defaultRowHeight="15"/>
  <cols>
    <col min="1" max="1" width="2.8515625" style="0" customWidth="1"/>
    <col min="2" max="2" width="20.00390625" style="0" bestFit="1" customWidth="1"/>
    <col min="3" max="3" width="11.28125" style="0" customWidth="1"/>
    <col min="4" max="4" width="31.7109375" style="0" bestFit="1" customWidth="1"/>
    <col min="5" max="6" width="3.140625" style="0" customWidth="1"/>
  </cols>
  <sheetData>
    <row r="1" ht="15">
      <c r="B1" s="39" t="s">
        <v>8</v>
      </c>
    </row>
    <row r="2" spans="2:6" ht="15">
      <c r="B2" s="29" t="s">
        <v>0</v>
      </c>
      <c r="C2" s="13" t="s">
        <v>4</v>
      </c>
      <c r="D2" s="14"/>
      <c r="E2" s="14"/>
      <c r="F2" s="15"/>
    </row>
    <row r="3" spans="2:6" ht="15">
      <c r="B3" s="30" t="s">
        <v>1</v>
      </c>
      <c r="C3" s="16" t="s">
        <v>2</v>
      </c>
      <c r="D3" s="17" t="s">
        <v>7</v>
      </c>
      <c r="E3" s="17"/>
      <c r="F3" s="18"/>
    </row>
    <row r="4" spans="2:6" ht="15">
      <c r="B4" s="31">
        <v>100</v>
      </c>
      <c r="C4" s="19">
        <f>+C5</f>
        <v>500</v>
      </c>
      <c r="D4" s="20" t="s">
        <v>5</v>
      </c>
      <c r="E4" s="20"/>
      <c r="F4" s="21"/>
    </row>
    <row r="5" spans="2:6" ht="15">
      <c r="B5" s="32">
        <v>200</v>
      </c>
      <c r="C5" s="22">
        <f>+C6</f>
        <v>500</v>
      </c>
      <c r="D5" s="23" t="str">
        <f>+D4</f>
        <v>importo fisso </v>
      </c>
      <c r="E5" s="23"/>
      <c r="F5" s="24"/>
    </row>
    <row r="6" spans="2:6" ht="15">
      <c r="B6" s="32">
        <v>300</v>
      </c>
      <c r="C6" s="22">
        <f>+C7</f>
        <v>500</v>
      </c>
      <c r="D6" s="23" t="str">
        <f>+D5</f>
        <v>importo fisso </v>
      </c>
      <c r="E6" s="23"/>
      <c r="F6" s="24"/>
    </row>
    <row r="7" spans="2:6" ht="15">
      <c r="B7" s="33">
        <v>399</v>
      </c>
      <c r="C7" s="25">
        <f>+C8</f>
        <v>500</v>
      </c>
      <c r="D7" s="26" t="str">
        <f>+D6</f>
        <v>importo fisso </v>
      </c>
      <c r="E7" s="26"/>
      <c r="F7" s="27"/>
    </row>
    <row r="8" spans="2:6" ht="15">
      <c r="B8" s="34">
        <v>400</v>
      </c>
      <c r="C8" s="7">
        <f>500+750*((B8-400)/400)^0.7</f>
        <v>500</v>
      </c>
      <c r="D8" s="12" t="s">
        <v>3</v>
      </c>
      <c r="E8" s="8"/>
      <c r="F8" s="9"/>
    </row>
    <row r="9" spans="2:6" ht="15">
      <c r="B9" s="35">
        <f>+B8+50</f>
        <v>450</v>
      </c>
      <c r="C9" s="4">
        <f>500+750*((B9-400)/400)^0.7</f>
        <v>674.9436859131514</v>
      </c>
      <c r="D9" s="3" t="s">
        <v>3</v>
      </c>
      <c r="E9" s="2"/>
      <c r="F9" s="10"/>
    </row>
    <row r="10" spans="2:6" ht="15">
      <c r="B10" s="35">
        <f aca="true" t="shared" si="0" ref="B10:B74">+B9+50</f>
        <v>500</v>
      </c>
      <c r="C10" s="4">
        <f aca="true" t="shared" si="1" ref="C10:C60">500+750*((B10-400)/400)^0.7</f>
        <v>784.1968562206996</v>
      </c>
      <c r="D10" s="3" t="s">
        <v>3</v>
      </c>
      <c r="E10" s="2"/>
      <c r="F10" s="10"/>
    </row>
    <row r="11" spans="2:6" ht="15">
      <c r="B11" s="35">
        <f t="shared" si="0"/>
        <v>550</v>
      </c>
      <c r="C11" s="4">
        <f t="shared" si="1"/>
        <v>877.4706168203307</v>
      </c>
      <c r="D11" s="3" t="s">
        <v>3</v>
      </c>
      <c r="E11" s="2"/>
      <c r="F11" s="10"/>
    </row>
    <row r="12" spans="2:6" ht="15">
      <c r="B12" s="35">
        <f t="shared" si="0"/>
        <v>600</v>
      </c>
      <c r="C12" s="4">
        <f t="shared" si="1"/>
        <v>961.6791550043436</v>
      </c>
      <c r="D12" s="3" t="s">
        <v>3</v>
      </c>
      <c r="E12" s="2"/>
      <c r="F12" s="10"/>
    </row>
    <row r="13" spans="2:6" ht="15">
      <c r="B13" s="35">
        <f t="shared" si="0"/>
        <v>650</v>
      </c>
      <c r="C13" s="4">
        <f t="shared" si="1"/>
        <v>1039.7308913873399</v>
      </c>
      <c r="D13" s="3" t="s">
        <v>3</v>
      </c>
      <c r="E13" s="2"/>
      <c r="F13" s="10"/>
    </row>
    <row r="14" spans="2:6" ht="15">
      <c r="B14" s="35">
        <f t="shared" si="0"/>
        <v>700</v>
      </c>
      <c r="C14" s="4">
        <f t="shared" si="1"/>
        <v>1113.20282613276</v>
      </c>
      <c r="D14" s="3" t="s">
        <v>3</v>
      </c>
      <c r="E14" s="2"/>
      <c r="F14" s="10"/>
    </row>
    <row r="15" spans="2:6" ht="15">
      <c r="B15" s="35">
        <f t="shared" si="0"/>
        <v>750</v>
      </c>
      <c r="C15" s="4">
        <f t="shared" si="1"/>
        <v>1183.0726560238186</v>
      </c>
      <c r="D15" s="3" t="s">
        <v>3</v>
      </c>
      <c r="E15" s="2"/>
      <c r="F15" s="10"/>
    </row>
    <row r="16" spans="2:6" ht="15">
      <c r="B16" s="35">
        <f t="shared" si="0"/>
        <v>800</v>
      </c>
      <c r="C16" s="4">
        <f t="shared" si="1"/>
        <v>1250</v>
      </c>
      <c r="D16" s="3" t="s">
        <v>3</v>
      </c>
      <c r="E16" s="2"/>
      <c r="F16" s="10"/>
    </row>
    <row r="17" spans="2:6" ht="15">
      <c r="B17" s="35">
        <f t="shared" si="0"/>
        <v>850</v>
      </c>
      <c r="C17" s="4">
        <f t="shared" si="1"/>
        <v>1314.4567540062885</v>
      </c>
      <c r="D17" s="3" t="s">
        <v>3</v>
      </c>
      <c r="E17" s="2"/>
      <c r="F17" s="10"/>
    </row>
    <row r="18" spans="2:6" ht="15">
      <c r="B18" s="35">
        <f t="shared" si="0"/>
        <v>900</v>
      </c>
      <c r="C18" s="4">
        <f t="shared" si="1"/>
        <v>1376.7954198337075</v>
      </c>
      <c r="D18" s="3" t="s">
        <v>3</v>
      </c>
      <c r="E18" s="2"/>
      <c r="F18" s="10"/>
    </row>
    <row r="19" spans="2:6" ht="15">
      <c r="B19" s="35">
        <f t="shared" si="0"/>
        <v>950</v>
      </c>
      <c r="C19" s="4">
        <f t="shared" si="1"/>
        <v>1437.2882056167296</v>
      </c>
      <c r="D19" s="3" t="s">
        <v>3</v>
      </c>
      <c r="E19" s="2"/>
      <c r="F19" s="10"/>
    </row>
    <row r="20" spans="2:6" ht="15">
      <c r="B20" s="35">
        <f t="shared" si="0"/>
        <v>1000</v>
      </c>
      <c r="C20" s="4">
        <f t="shared" si="1"/>
        <v>1496.1509299575005</v>
      </c>
      <c r="D20" s="3" t="s">
        <v>3</v>
      </c>
      <c r="E20" s="2"/>
      <c r="F20" s="10"/>
    </row>
    <row r="21" spans="2:6" ht="15">
      <c r="B21" s="35">
        <f t="shared" si="0"/>
        <v>1050</v>
      </c>
      <c r="C21" s="4">
        <f t="shared" si="1"/>
        <v>1553.5584122244331</v>
      </c>
      <c r="D21" s="3" t="s">
        <v>3</v>
      </c>
      <c r="E21" s="2"/>
      <c r="F21" s="10"/>
    </row>
    <row r="22" spans="2:6" ht="15">
      <c r="B22" s="35">
        <f t="shared" si="0"/>
        <v>1100</v>
      </c>
      <c r="C22" s="4">
        <f t="shared" si="1"/>
        <v>1609.6548034815305</v>
      </c>
      <c r="D22" s="3" t="s">
        <v>3</v>
      </c>
      <c r="E22" s="2"/>
      <c r="F22" s="10"/>
    </row>
    <row r="23" spans="2:6" ht="15">
      <c r="B23" s="35">
        <f t="shared" si="0"/>
        <v>1150</v>
      </c>
      <c r="C23" s="4">
        <f t="shared" si="1"/>
        <v>1664.5607637997664</v>
      </c>
      <c r="D23" s="3" t="s">
        <v>3</v>
      </c>
      <c r="E23" s="2"/>
      <c r="F23" s="10"/>
    </row>
    <row r="24" spans="2:6" ht="15">
      <c r="B24" s="35">
        <f t="shared" si="0"/>
        <v>1200</v>
      </c>
      <c r="C24" s="4">
        <f t="shared" si="1"/>
        <v>1718.3785945343532</v>
      </c>
      <c r="D24" s="3" t="s">
        <v>3</v>
      </c>
      <c r="E24" s="2"/>
      <c r="F24" s="10"/>
    </row>
    <row r="25" spans="2:6" ht="15">
      <c r="B25" s="35">
        <f t="shared" si="0"/>
        <v>1250</v>
      </c>
      <c r="C25" s="4">
        <f t="shared" si="1"/>
        <v>1771.1959995034317</v>
      </c>
      <c r="D25" s="3" t="s">
        <v>3</v>
      </c>
      <c r="E25" s="2"/>
      <c r="F25" s="10"/>
    </row>
    <row r="26" spans="2:6" ht="15">
      <c r="B26" s="35">
        <f t="shared" si="0"/>
        <v>1300</v>
      </c>
      <c r="C26" s="4">
        <f t="shared" si="1"/>
        <v>1823.0889003402576</v>
      </c>
      <c r="D26" s="3" t="s">
        <v>3</v>
      </c>
      <c r="E26" s="2"/>
      <c r="F26" s="10"/>
    </row>
    <row r="27" spans="2:6" ht="15">
      <c r="B27" s="35">
        <f t="shared" si="0"/>
        <v>1350</v>
      </c>
      <c r="C27" s="4">
        <f t="shared" si="1"/>
        <v>1874.1235831019007</v>
      </c>
      <c r="D27" s="3" t="s">
        <v>3</v>
      </c>
      <c r="E27" s="2"/>
      <c r="F27" s="10"/>
    </row>
    <row r="28" spans="2:6" ht="15">
      <c r="B28" s="35">
        <f t="shared" si="0"/>
        <v>1400</v>
      </c>
      <c r="C28" s="4">
        <f t="shared" si="1"/>
        <v>1924.358361748201</v>
      </c>
      <c r="D28" s="3" t="s">
        <v>3</v>
      </c>
      <c r="E28" s="2"/>
      <c r="F28" s="10"/>
    </row>
    <row r="29" spans="2:6" ht="15">
      <c r="B29" s="35">
        <f t="shared" si="0"/>
        <v>1450</v>
      </c>
      <c r="C29" s="4">
        <f t="shared" si="1"/>
        <v>1973.8448858932454</v>
      </c>
      <c r="D29" s="3" t="s">
        <v>3</v>
      </c>
      <c r="E29" s="2"/>
      <c r="F29" s="10"/>
    </row>
    <row r="30" spans="2:6" ht="15">
      <c r="B30" s="35">
        <f t="shared" si="0"/>
        <v>1500</v>
      </c>
      <c r="C30" s="4">
        <f t="shared" si="1"/>
        <v>2022.6291821772488</v>
      </c>
      <c r="D30" s="3" t="s">
        <v>3</v>
      </c>
      <c r="E30" s="2"/>
      <c r="F30" s="10"/>
    </row>
    <row r="31" spans="2:6" ht="15">
      <c r="B31" s="35">
        <f t="shared" si="0"/>
        <v>1550</v>
      </c>
      <c r="C31" s="4">
        <f t="shared" si="1"/>
        <v>2070.752493130651</v>
      </c>
      <c r="D31" s="3" t="s">
        <v>3</v>
      </c>
      <c r="E31" s="2"/>
      <c r="F31" s="10"/>
    </row>
    <row r="32" spans="2:6" ht="15">
      <c r="B32" s="35">
        <f t="shared" si="0"/>
        <v>1600</v>
      </c>
      <c r="C32" s="4">
        <f t="shared" si="1"/>
        <v>2118.251959980945</v>
      </c>
      <c r="D32" s="3" t="s">
        <v>3</v>
      </c>
      <c r="E32" s="2"/>
      <c r="F32" s="10"/>
    </row>
    <row r="33" spans="2:6" ht="15">
      <c r="B33" s="35">
        <f t="shared" si="0"/>
        <v>1650</v>
      </c>
      <c r="C33" s="4">
        <f t="shared" si="1"/>
        <v>2165.161183710221</v>
      </c>
      <c r="D33" s="3" t="s">
        <v>3</v>
      </c>
      <c r="E33" s="2"/>
      <c r="F33" s="10"/>
    </row>
    <row r="34" spans="2:6" ht="15">
      <c r="B34" s="35">
        <f t="shared" si="0"/>
        <v>1700</v>
      </c>
      <c r="C34" s="4">
        <f t="shared" si="1"/>
        <v>2211.5106900611327</v>
      </c>
      <c r="D34" s="3" t="s">
        <v>3</v>
      </c>
      <c r="E34" s="2"/>
      <c r="F34" s="10"/>
    </row>
    <row r="35" spans="2:6" ht="15">
      <c r="B35" s="35">
        <f t="shared" si="0"/>
        <v>1750</v>
      </c>
      <c r="C35" s="4">
        <f t="shared" si="1"/>
        <v>2257.328317987193</v>
      </c>
      <c r="D35" s="3" t="s">
        <v>3</v>
      </c>
      <c r="E35" s="2"/>
      <c r="F35" s="10"/>
    </row>
    <row r="36" spans="2:6" ht="15">
      <c r="B36" s="35">
        <f t="shared" si="0"/>
        <v>1800</v>
      </c>
      <c r="C36" s="4">
        <f t="shared" si="1"/>
        <v>2302.6395465121614</v>
      </c>
      <c r="D36" s="3" t="s">
        <v>3</v>
      </c>
      <c r="E36" s="2"/>
      <c r="F36" s="10"/>
    </row>
    <row r="37" spans="2:6" ht="15">
      <c r="B37" s="35">
        <f t="shared" si="0"/>
        <v>1850</v>
      </c>
      <c r="C37" s="4">
        <f t="shared" si="1"/>
        <v>2347.467771609193</v>
      </c>
      <c r="D37" s="3" t="s">
        <v>3</v>
      </c>
      <c r="E37" s="2"/>
      <c r="F37" s="10"/>
    </row>
    <row r="38" spans="2:6" ht="15">
      <c r="B38" s="35">
        <f t="shared" si="0"/>
        <v>1900</v>
      </c>
      <c r="C38" s="4">
        <f t="shared" si="1"/>
        <v>2391.8345421976164</v>
      </c>
      <c r="D38" s="3" t="s">
        <v>3</v>
      </c>
      <c r="E38" s="2"/>
      <c r="F38" s="10"/>
    </row>
    <row r="39" spans="2:6" ht="15">
      <c r="B39" s="35">
        <f t="shared" si="0"/>
        <v>1950</v>
      </c>
      <c r="C39" s="4">
        <f t="shared" si="1"/>
        <v>2435.7597624517475</v>
      </c>
      <c r="D39" s="3" t="s">
        <v>3</v>
      </c>
      <c r="E39" s="2"/>
      <c r="F39" s="10"/>
    </row>
    <row r="40" spans="2:6" ht="15">
      <c r="B40" s="35">
        <f t="shared" si="0"/>
        <v>2000</v>
      </c>
      <c r="C40" s="4">
        <f t="shared" si="1"/>
        <v>2479.2618661593415</v>
      </c>
      <c r="D40" s="3" t="s">
        <v>3</v>
      </c>
      <c r="E40" s="2"/>
      <c r="F40" s="10"/>
    </row>
    <row r="41" spans="2:6" ht="15">
      <c r="B41" s="35">
        <f t="shared" si="0"/>
        <v>2050</v>
      </c>
      <c r="C41" s="4">
        <f t="shared" si="1"/>
        <v>2522.3579677417274</v>
      </c>
      <c r="D41" s="3" t="s">
        <v>3</v>
      </c>
      <c r="E41" s="2"/>
      <c r="F41" s="10"/>
    </row>
    <row r="42" spans="2:6" ht="15">
      <c r="B42" s="35">
        <f t="shared" si="0"/>
        <v>2100</v>
      </c>
      <c r="C42" s="4">
        <f t="shared" si="1"/>
        <v>2565.0639936702446</v>
      </c>
      <c r="D42" s="3" t="s">
        <v>3</v>
      </c>
      <c r="E42" s="2"/>
      <c r="F42" s="10"/>
    </row>
    <row r="43" spans="2:6" ht="15">
      <c r="B43" s="35">
        <f t="shared" si="0"/>
        <v>2150</v>
      </c>
      <c r="C43" s="4">
        <f t="shared" si="1"/>
        <v>2607.394797323966</v>
      </c>
      <c r="D43" s="3" t="s">
        <v>3</v>
      </c>
      <c r="E43" s="2"/>
      <c r="F43" s="10"/>
    </row>
    <row r="44" spans="2:6" ht="15">
      <c r="B44" s="35">
        <f t="shared" si="0"/>
        <v>2200</v>
      </c>
      <c r="C44" s="4">
        <f t="shared" si="1"/>
        <v>2649.364259787422</v>
      </c>
      <c r="D44" s="3" t="s">
        <v>3</v>
      </c>
      <c r="E44" s="2"/>
      <c r="F44" s="10"/>
    </row>
    <row r="45" spans="2:6" ht="15">
      <c r="B45" s="35">
        <f t="shared" si="0"/>
        <v>2250</v>
      </c>
      <c r="C45" s="4">
        <f t="shared" si="1"/>
        <v>2690.9853786512126</v>
      </c>
      <c r="D45" s="3" t="s">
        <v>3</v>
      </c>
      <c r="E45" s="2"/>
      <c r="F45" s="10"/>
    </row>
    <row r="46" spans="2:6" ht="15">
      <c r="B46" s="35">
        <f t="shared" si="0"/>
        <v>2300</v>
      </c>
      <c r="C46" s="4">
        <f t="shared" si="1"/>
        <v>2732.2703465282716</v>
      </c>
      <c r="D46" s="3" t="s">
        <v>3</v>
      </c>
      <c r="E46" s="2"/>
      <c r="F46" s="10"/>
    </row>
    <row r="47" spans="2:6" ht="15">
      <c r="B47" s="35">
        <f t="shared" si="0"/>
        <v>2350</v>
      </c>
      <c r="C47" s="4">
        <f t="shared" si="1"/>
        <v>2773.230620715468</v>
      </c>
      <c r="D47" s="3" t="s">
        <v>3</v>
      </c>
      <c r="E47" s="2"/>
      <c r="F47" s="10"/>
    </row>
    <row r="48" spans="2:6" ht="15">
      <c r="B48" s="35">
        <f t="shared" si="0"/>
        <v>2400</v>
      </c>
      <c r="C48" s="4">
        <f t="shared" si="1"/>
        <v>2813.876985200036</v>
      </c>
      <c r="D48" s="3" t="s">
        <v>3</v>
      </c>
      <c r="E48" s="2"/>
      <c r="F48" s="10"/>
    </row>
    <row r="49" spans="2:6" ht="15">
      <c r="B49" s="35">
        <f t="shared" si="0"/>
        <v>2450</v>
      </c>
      <c r="C49" s="4">
        <f t="shared" si="1"/>
        <v>2854.21960602193</v>
      </c>
      <c r="D49" s="3" t="s">
        <v>3</v>
      </c>
      <c r="E49" s="2"/>
      <c r="F49" s="10"/>
    </row>
    <row r="50" spans="2:6" ht="15">
      <c r="B50" s="35">
        <f t="shared" si="0"/>
        <v>2500</v>
      </c>
      <c r="C50" s="4">
        <f t="shared" si="1"/>
        <v>2894.2680808483424</v>
      </c>
      <c r="D50" s="3" t="s">
        <v>3</v>
      </c>
      <c r="E50" s="2"/>
      <c r="F50" s="10"/>
    </row>
    <row r="51" spans="2:6" ht="15">
      <c r="B51" s="35">
        <f t="shared" si="0"/>
        <v>2550</v>
      </c>
      <c r="C51" s="4">
        <f t="shared" si="1"/>
        <v>2934.031483488541</v>
      </c>
      <c r="D51" s="3" t="s">
        <v>3</v>
      </c>
      <c r="E51" s="2"/>
      <c r="F51" s="10"/>
    </row>
    <row r="52" spans="2:6" ht="15">
      <c r="B52" s="35">
        <f t="shared" si="0"/>
        <v>2600</v>
      </c>
      <c r="C52" s="4">
        <f t="shared" si="1"/>
        <v>2973.5184039708115</v>
      </c>
      <c r="D52" s="3" t="s">
        <v>3</v>
      </c>
      <c r="E52" s="2"/>
      <c r="F52" s="10"/>
    </row>
    <row r="53" spans="2:6" ht="15">
      <c r="B53" s="35">
        <f t="shared" si="0"/>
        <v>2650</v>
      </c>
      <c r="C53" s="4">
        <f t="shared" si="1"/>
        <v>3012.736984714504</v>
      </c>
      <c r="D53" s="3" t="s">
        <v>3</v>
      </c>
      <c r="E53" s="2"/>
      <c r="F53" s="10"/>
    </row>
    <row r="54" spans="2:6" ht="15">
      <c r="B54" s="35">
        <f t="shared" si="0"/>
        <v>2700</v>
      </c>
      <c r="C54" s="4">
        <f t="shared" si="1"/>
        <v>3051.6949532558056</v>
      </c>
      <c r="D54" s="3" t="s">
        <v>3</v>
      </c>
      <c r="E54" s="2"/>
      <c r="F54" s="10"/>
    </row>
    <row r="55" spans="2:6" ht="15">
      <c r="B55" s="35">
        <f t="shared" si="0"/>
        <v>2750</v>
      </c>
      <c r="C55" s="4">
        <f t="shared" si="1"/>
        <v>3090.399651923161</v>
      </c>
      <c r="D55" s="3" t="s">
        <v>3</v>
      </c>
      <c r="E55" s="2"/>
      <c r="F55" s="10"/>
    </row>
    <row r="56" spans="2:6" ht="15">
      <c r="B56" s="35">
        <f t="shared" si="0"/>
        <v>2800</v>
      </c>
      <c r="C56" s="4">
        <f t="shared" si="1"/>
        <v>3128.8580648053944</v>
      </c>
      <c r="D56" s="3" t="s">
        <v>3</v>
      </c>
      <c r="E56" s="2"/>
      <c r="F56" s="10"/>
    </row>
    <row r="57" spans="2:6" ht="15">
      <c r="B57" s="35">
        <f t="shared" si="0"/>
        <v>2850</v>
      </c>
      <c r="C57" s="4">
        <f t="shared" si="1"/>
        <v>3167.0768423106497</v>
      </c>
      <c r="D57" s="3" t="s">
        <v>3</v>
      </c>
      <c r="E57" s="2"/>
      <c r="F57" s="10"/>
    </row>
    <row r="58" spans="2:6" ht="15">
      <c r="B58" s="35">
        <f t="shared" si="0"/>
        <v>2900</v>
      </c>
      <c r="C58" s="4">
        <f t="shared" si="1"/>
        <v>3205.062323576025</v>
      </c>
      <c r="D58" s="3" t="s">
        <v>3</v>
      </c>
      <c r="E58" s="2"/>
      <c r="F58" s="10"/>
    </row>
    <row r="59" spans="2:6" ht="15">
      <c r="B59" s="35">
        <f t="shared" si="0"/>
        <v>2950</v>
      </c>
      <c r="C59" s="4">
        <f t="shared" si="1"/>
        <v>3242.8205569551524</v>
      </c>
      <c r="D59" s="3" t="s">
        <v>3</v>
      </c>
      <c r="E59" s="2"/>
      <c r="F59" s="10"/>
    </row>
    <row r="60" spans="2:6" ht="15">
      <c r="B60" s="36">
        <f t="shared" si="0"/>
        <v>3000</v>
      </c>
      <c r="C60" s="1">
        <f t="shared" si="1"/>
        <v>3280.357318782939</v>
      </c>
      <c r="D60" s="6" t="s">
        <v>3</v>
      </c>
      <c r="E60" s="5"/>
      <c r="F60" s="11"/>
    </row>
    <row r="61" spans="2:6" ht="15">
      <c r="B61" s="31">
        <v>3001</v>
      </c>
      <c r="C61" s="22">
        <f>+C60</f>
        <v>3280.357318782939</v>
      </c>
      <c r="D61" s="23" t="s">
        <v>5</v>
      </c>
      <c r="E61" s="20"/>
      <c r="F61" s="21"/>
    </row>
    <row r="62" spans="2:6" ht="15">
      <c r="B62" s="32">
        <f>+B60+50</f>
        <v>3050</v>
      </c>
      <c r="C62" s="22">
        <f>+C61</f>
        <v>3280.357318782939</v>
      </c>
      <c r="D62" s="23" t="s">
        <v>5</v>
      </c>
      <c r="E62" s="23"/>
      <c r="F62" s="24"/>
    </row>
    <row r="63" spans="2:6" ht="15">
      <c r="B63" s="32">
        <f t="shared" si="0"/>
        <v>3100</v>
      </c>
      <c r="C63" s="22">
        <f aca="true" t="shared" si="2" ref="C63:C81">+C62</f>
        <v>3280.357318782939</v>
      </c>
      <c r="D63" s="23" t="str">
        <f>+D62</f>
        <v>importo fisso </v>
      </c>
      <c r="E63" s="23"/>
      <c r="F63" s="24"/>
    </row>
    <row r="64" spans="2:6" ht="15">
      <c r="B64" s="32">
        <f t="shared" si="0"/>
        <v>3150</v>
      </c>
      <c r="C64" s="22">
        <f t="shared" si="2"/>
        <v>3280.357318782939</v>
      </c>
      <c r="D64" s="23" t="str">
        <f aca="true" t="shared" si="3" ref="D64:D81">+D63</f>
        <v>importo fisso </v>
      </c>
      <c r="E64" s="23"/>
      <c r="F64" s="24"/>
    </row>
    <row r="65" spans="2:6" ht="15">
      <c r="B65" s="32">
        <f t="shared" si="0"/>
        <v>3200</v>
      </c>
      <c r="C65" s="22">
        <f t="shared" si="2"/>
        <v>3280.357318782939</v>
      </c>
      <c r="D65" s="23" t="str">
        <f t="shared" si="3"/>
        <v>importo fisso </v>
      </c>
      <c r="E65" s="23"/>
      <c r="F65" s="24"/>
    </row>
    <row r="66" spans="2:6" ht="15">
      <c r="B66" s="32">
        <f t="shared" si="0"/>
        <v>3250</v>
      </c>
      <c r="C66" s="22">
        <f t="shared" si="2"/>
        <v>3280.357318782939</v>
      </c>
      <c r="D66" s="23" t="str">
        <f t="shared" si="3"/>
        <v>importo fisso </v>
      </c>
      <c r="E66" s="23"/>
      <c r="F66" s="24"/>
    </row>
    <row r="67" spans="2:6" ht="15">
      <c r="B67" s="32">
        <f t="shared" si="0"/>
        <v>3300</v>
      </c>
      <c r="C67" s="22">
        <f t="shared" si="2"/>
        <v>3280.357318782939</v>
      </c>
      <c r="D67" s="23" t="str">
        <f t="shared" si="3"/>
        <v>importo fisso </v>
      </c>
      <c r="E67" s="23"/>
      <c r="F67" s="24"/>
    </row>
    <row r="68" spans="2:6" ht="15">
      <c r="B68" s="32">
        <f t="shared" si="0"/>
        <v>3350</v>
      </c>
      <c r="C68" s="22">
        <f t="shared" si="2"/>
        <v>3280.357318782939</v>
      </c>
      <c r="D68" s="23" t="str">
        <f t="shared" si="3"/>
        <v>importo fisso </v>
      </c>
      <c r="E68" s="23"/>
      <c r="F68" s="24"/>
    </row>
    <row r="69" spans="2:6" ht="15">
      <c r="B69" s="32">
        <f t="shared" si="0"/>
        <v>3400</v>
      </c>
      <c r="C69" s="22">
        <f t="shared" si="2"/>
        <v>3280.357318782939</v>
      </c>
      <c r="D69" s="23" t="str">
        <f t="shared" si="3"/>
        <v>importo fisso </v>
      </c>
      <c r="E69" s="23"/>
      <c r="F69" s="24"/>
    </row>
    <row r="70" spans="2:6" ht="15">
      <c r="B70" s="32">
        <f t="shared" si="0"/>
        <v>3450</v>
      </c>
      <c r="C70" s="22">
        <f t="shared" si="2"/>
        <v>3280.357318782939</v>
      </c>
      <c r="D70" s="23" t="str">
        <f t="shared" si="3"/>
        <v>importo fisso </v>
      </c>
      <c r="E70" s="23"/>
      <c r="F70" s="24"/>
    </row>
    <row r="71" spans="2:6" ht="15">
      <c r="B71" s="32">
        <f t="shared" si="0"/>
        <v>3500</v>
      </c>
      <c r="C71" s="22">
        <f t="shared" si="2"/>
        <v>3280.357318782939</v>
      </c>
      <c r="D71" s="23" t="str">
        <f t="shared" si="3"/>
        <v>importo fisso </v>
      </c>
      <c r="E71" s="23"/>
      <c r="F71" s="24"/>
    </row>
    <row r="72" spans="2:6" ht="15">
      <c r="B72" s="32">
        <f t="shared" si="0"/>
        <v>3550</v>
      </c>
      <c r="C72" s="22">
        <f t="shared" si="2"/>
        <v>3280.357318782939</v>
      </c>
      <c r="D72" s="23" t="str">
        <f t="shared" si="3"/>
        <v>importo fisso </v>
      </c>
      <c r="E72" s="23"/>
      <c r="F72" s="24"/>
    </row>
    <row r="73" spans="2:6" ht="15">
      <c r="B73" s="32">
        <f t="shared" si="0"/>
        <v>3600</v>
      </c>
      <c r="C73" s="22">
        <f t="shared" si="2"/>
        <v>3280.357318782939</v>
      </c>
      <c r="D73" s="23" t="str">
        <f t="shared" si="3"/>
        <v>importo fisso </v>
      </c>
      <c r="E73" s="23"/>
      <c r="F73" s="24"/>
    </row>
    <row r="74" spans="2:6" ht="15">
      <c r="B74" s="32">
        <f t="shared" si="0"/>
        <v>3650</v>
      </c>
      <c r="C74" s="22">
        <f t="shared" si="2"/>
        <v>3280.357318782939</v>
      </c>
      <c r="D74" s="23" t="str">
        <f t="shared" si="3"/>
        <v>importo fisso </v>
      </c>
      <c r="E74" s="23"/>
      <c r="F74" s="24"/>
    </row>
    <row r="75" spans="2:6" ht="15">
      <c r="B75" s="32">
        <f aca="true" t="shared" si="4" ref="B75:B81">+B74+50</f>
        <v>3700</v>
      </c>
      <c r="C75" s="22">
        <f t="shared" si="2"/>
        <v>3280.357318782939</v>
      </c>
      <c r="D75" s="23" t="str">
        <f t="shared" si="3"/>
        <v>importo fisso </v>
      </c>
      <c r="E75" s="23"/>
      <c r="F75" s="24"/>
    </row>
    <row r="76" spans="2:6" ht="15">
      <c r="B76" s="32">
        <f t="shared" si="4"/>
        <v>3750</v>
      </c>
      <c r="C76" s="22">
        <f t="shared" si="2"/>
        <v>3280.357318782939</v>
      </c>
      <c r="D76" s="23" t="str">
        <f t="shared" si="3"/>
        <v>importo fisso </v>
      </c>
      <c r="E76" s="23"/>
      <c r="F76" s="24"/>
    </row>
    <row r="77" spans="2:6" ht="15">
      <c r="B77" s="32">
        <f t="shared" si="4"/>
        <v>3800</v>
      </c>
      <c r="C77" s="22">
        <f t="shared" si="2"/>
        <v>3280.357318782939</v>
      </c>
      <c r="D77" s="23" t="str">
        <f t="shared" si="3"/>
        <v>importo fisso </v>
      </c>
      <c r="E77" s="23"/>
      <c r="F77" s="24"/>
    </row>
    <row r="78" spans="2:6" ht="15">
      <c r="B78" s="32">
        <f t="shared" si="4"/>
        <v>3850</v>
      </c>
      <c r="C78" s="22">
        <f t="shared" si="2"/>
        <v>3280.357318782939</v>
      </c>
      <c r="D78" s="23" t="str">
        <f t="shared" si="3"/>
        <v>importo fisso </v>
      </c>
      <c r="E78" s="23"/>
      <c r="F78" s="24"/>
    </row>
    <row r="79" spans="2:6" ht="15">
      <c r="B79" s="32">
        <f t="shared" si="4"/>
        <v>3900</v>
      </c>
      <c r="C79" s="22">
        <f t="shared" si="2"/>
        <v>3280.357318782939</v>
      </c>
      <c r="D79" s="23" t="str">
        <f t="shared" si="3"/>
        <v>importo fisso </v>
      </c>
      <c r="E79" s="23"/>
      <c r="F79" s="24"/>
    </row>
    <row r="80" spans="2:6" ht="15">
      <c r="B80" s="32">
        <f t="shared" si="4"/>
        <v>3950</v>
      </c>
      <c r="C80" s="22">
        <f t="shared" si="2"/>
        <v>3280.357318782939</v>
      </c>
      <c r="D80" s="23" t="str">
        <f t="shared" si="3"/>
        <v>importo fisso </v>
      </c>
      <c r="E80" s="23"/>
      <c r="F80" s="24"/>
    </row>
    <row r="81" spans="2:6" ht="15">
      <c r="B81" s="32">
        <f t="shared" si="4"/>
        <v>4000</v>
      </c>
      <c r="C81" s="22">
        <f t="shared" si="2"/>
        <v>3280.357318782939</v>
      </c>
      <c r="D81" s="23" t="str">
        <f t="shared" si="3"/>
        <v>importo fisso </v>
      </c>
      <c r="E81" s="23"/>
      <c r="F81" s="24"/>
    </row>
    <row r="82" spans="2:6" ht="15">
      <c r="B82" s="37" t="s">
        <v>6</v>
      </c>
      <c r="C82" s="28" t="s">
        <v>6</v>
      </c>
      <c r="D82" s="23"/>
      <c r="E82" s="23"/>
      <c r="F82" s="24"/>
    </row>
    <row r="83" spans="2:6" ht="15">
      <c r="B83" s="37" t="s">
        <v>6</v>
      </c>
      <c r="C83" s="28" t="s">
        <v>6</v>
      </c>
      <c r="D83" s="23"/>
      <c r="E83" s="23"/>
      <c r="F83" s="24"/>
    </row>
    <row r="84" spans="2:6" ht="15">
      <c r="B84" s="37" t="s">
        <v>6</v>
      </c>
      <c r="C84" s="28" t="s">
        <v>6</v>
      </c>
      <c r="D84" s="23"/>
      <c r="E84" s="23"/>
      <c r="F84" s="24"/>
    </row>
    <row r="85" spans="2:6" ht="15">
      <c r="B85" s="38"/>
      <c r="C85" s="26"/>
      <c r="D85" s="26"/>
      <c r="E85" s="26"/>
      <c r="F85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carnelli</cp:lastModifiedBy>
  <cp:lastPrinted>2012-12-07T11:58:42Z</cp:lastPrinted>
  <dcterms:created xsi:type="dcterms:W3CDTF">2012-12-07T11:34:36Z</dcterms:created>
  <dcterms:modified xsi:type="dcterms:W3CDTF">2012-12-07T12:13:46Z</dcterms:modified>
  <cp:category/>
  <cp:version/>
  <cp:contentType/>
  <cp:contentStatus/>
</cp:coreProperties>
</file>